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y years" sheetId="1" r:id="rId1"/>
    <sheet name="by points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G47" i="4" l="1"/>
  <c r="H47" i="4"/>
  <c r="I47" i="4"/>
  <c r="J47" i="4"/>
  <c r="K47" i="4"/>
  <c r="L47" i="4"/>
  <c r="M47" i="4"/>
  <c r="N47" i="4"/>
  <c r="F47" i="4"/>
</calcChain>
</file>

<file path=xl/sharedStrings.xml><?xml version="1.0" encoding="utf-8"?>
<sst xmlns="http://schemas.openxmlformats.org/spreadsheetml/2006/main" count="173" uniqueCount="42">
  <si>
    <t>Александър Любомиров Кратинов</t>
  </si>
  <si>
    <t>Дилян Лазаров Христов</t>
  </si>
  <si>
    <t>Никола Иванов Пулев</t>
  </si>
  <si>
    <t>Александър Валентинов Иванов</t>
  </si>
  <si>
    <t>Александър Александров Щедрицки</t>
  </si>
  <si>
    <t>Ангел Костов Шерлетов</t>
  </si>
  <si>
    <t>Константин Юлиев Карчев</t>
  </si>
  <si>
    <t>Радостин Радостинов Димитров</t>
  </si>
  <si>
    <t>Христоско Димитров Чаушев</t>
  </si>
  <si>
    <t>Бойко Иванов Воденичарски</t>
  </si>
  <si>
    <t>Silver</t>
  </si>
  <si>
    <t>Bronze</t>
  </si>
  <si>
    <t>Катерина  Маринова  Найденова</t>
  </si>
  <si>
    <t>Ангел  Костов  Шерлетов</t>
  </si>
  <si>
    <t>Станислав Николаев Щерев</t>
  </si>
  <si>
    <t>Радостин  Радостинов  Димитров</t>
  </si>
  <si>
    <t>Виктор Даниелов Кузманов</t>
  </si>
  <si>
    <t>Катерина Маринова Найденова</t>
  </si>
  <si>
    <t>Йордан Стефанов Йорданов</t>
  </si>
  <si>
    <t>Калоян Огнянов Дърмонев</t>
  </si>
  <si>
    <t>Калоян Георгиев Методиев</t>
  </si>
  <si>
    <t>Иван Красимиров Порязов</t>
  </si>
  <si>
    <t>Gold</t>
  </si>
  <si>
    <t>Константин Спасов Гундев</t>
  </si>
  <si>
    <t>Веселин Костадинов Караджов</t>
  </si>
  <si>
    <t>Калоян  Огнянов Дърмонев</t>
  </si>
  <si>
    <t>HM</t>
  </si>
  <si>
    <t>Александър Николаев Скляров</t>
  </si>
  <si>
    <t>Момчил Емил Молнар</t>
  </si>
  <si>
    <t>Кристиян Христов Киров</t>
  </si>
  <si>
    <t>Съби Теодосиев Теодосиев</t>
  </si>
  <si>
    <t>Александър Александров Макелов</t>
  </si>
  <si>
    <t>medal</t>
  </si>
  <si>
    <t>points</t>
  </si>
  <si>
    <t>Димитър Здравков Ружев</t>
  </si>
  <si>
    <t>Бойко Красимиров Борисов</t>
  </si>
  <si>
    <t>Александър Валентинов Атанасов</t>
  </si>
  <si>
    <t>Георги Мирославов Александров</t>
  </si>
  <si>
    <t>Владислав Ивов Стефанов</t>
  </si>
  <si>
    <t>Руско Тодоров Русков</t>
  </si>
  <si>
    <t>Стефан Тодоров Иванов</t>
  </si>
  <si>
    <t>Иво Владиславов 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</si>
</sst>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0" xfId="0" applyFont="1"/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5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1" fontId="1" fillId="2" borderId="1" xfId="0" applyNumberFormat="1" applyFont="1" applyFill="1" applyBorder="1"/>
    <xf numFmtId="1" fontId="1" fillId="0" borderId="1" xfId="0" applyNumberFormat="1" applyFont="1" applyBorder="1"/>
    <xf numFmtId="1" fontId="1" fillId="0" borderId="3" xfId="0" applyNumberFormat="1" applyFont="1" applyBorder="1"/>
    <xf numFmtId="1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'by points'!$E$1</c:f>
              <c:strCache>
                <c:ptCount val="1"/>
                <c:pt idx="0">
                  <c:v>medal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0.31702537182852142"/>
                  <c:y val="-0.14024897929425489"/>
                </c:manualLayout>
              </c:layout>
              <c:numFmt formatCode="General" sourceLinked="0"/>
            </c:trendlineLbl>
          </c:trendline>
          <c:xVal>
            <c:numRef>
              <c:f>'by points'!$C$2:$C$47</c:f>
              <c:numCache>
                <c:formatCode>0.0</c:formatCode>
                <c:ptCount val="46"/>
                <c:pt idx="0">
                  <c:v>218</c:v>
                </c:pt>
                <c:pt idx="1">
                  <c:v>205.6</c:v>
                </c:pt>
                <c:pt idx="2">
                  <c:v>200</c:v>
                </c:pt>
                <c:pt idx="3">
                  <c:v>189.54999999999998</c:v>
                </c:pt>
                <c:pt idx="4">
                  <c:v>187.2</c:v>
                </c:pt>
                <c:pt idx="5">
                  <c:v>186.85</c:v>
                </c:pt>
                <c:pt idx="6">
                  <c:v>183.45</c:v>
                </c:pt>
                <c:pt idx="7">
                  <c:v>182.1</c:v>
                </c:pt>
                <c:pt idx="8">
                  <c:v>181.67500000000001</c:v>
                </c:pt>
                <c:pt idx="9">
                  <c:v>179.95</c:v>
                </c:pt>
                <c:pt idx="10">
                  <c:v>175.8</c:v>
                </c:pt>
                <c:pt idx="11">
                  <c:v>174.4</c:v>
                </c:pt>
                <c:pt idx="12">
                  <c:v>172.3</c:v>
                </c:pt>
                <c:pt idx="13">
                  <c:v>164.6</c:v>
                </c:pt>
                <c:pt idx="14">
                  <c:v>163.30000000000001</c:v>
                </c:pt>
                <c:pt idx="15">
                  <c:v>163.15</c:v>
                </c:pt>
                <c:pt idx="16">
                  <c:v>163.15</c:v>
                </c:pt>
                <c:pt idx="17">
                  <c:v>162.125</c:v>
                </c:pt>
                <c:pt idx="18">
                  <c:v>161.19999999999999</c:v>
                </c:pt>
                <c:pt idx="19">
                  <c:v>159.55000000000001</c:v>
                </c:pt>
                <c:pt idx="20">
                  <c:v>157.5</c:v>
                </c:pt>
                <c:pt idx="21">
                  <c:v>155.94999999999999</c:v>
                </c:pt>
                <c:pt idx="22">
                  <c:v>154.80000000000001</c:v>
                </c:pt>
                <c:pt idx="23">
                  <c:v>153.25</c:v>
                </c:pt>
                <c:pt idx="24">
                  <c:v>152.30000000000001</c:v>
                </c:pt>
                <c:pt idx="25">
                  <c:v>152.07499999999999</c:v>
                </c:pt>
                <c:pt idx="26">
                  <c:v>151.75</c:v>
                </c:pt>
                <c:pt idx="27">
                  <c:v>151.4</c:v>
                </c:pt>
                <c:pt idx="28">
                  <c:v>151.19999999999999</c:v>
                </c:pt>
                <c:pt idx="29">
                  <c:v>151.05000000000001</c:v>
                </c:pt>
                <c:pt idx="30">
                  <c:v>148.85</c:v>
                </c:pt>
                <c:pt idx="31">
                  <c:v>148.44999999999999</c:v>
                </c:pt>
                <c:pt idx="32">
                  <c:v>147.4</c:v>
                </c:pt>
                <c:pt idx="33">
                  <c:v>146.77500000000001</c:v>
                </c:pt>
                <c:pt idx="34">
                  <c:v>145.44999999999999</c:v>
                </c:pt>
                <c:pt idx="35">
                  <c:v>142</c:v>
                </c:pt>
                <c:pt idx="36">
                  <c:v>140.69999999999999</c:v>
                </c:pt>
                <c:pt idx="37">
                  <c:v>138.55000000000001</c:v>
                </c:pt>
                <c:pt idx="38">
                  <c:v>138</c:v>
                </c:pt>
                <c:pt idx="39">
                  <c:v>137.65</c:v>
                </c:pt>
                <c:pt idx="40">
                  <c:v>137.6</c:v>
                </c:pt>
                <c:pt idx="41">
                  <c:v>136.70000000000002</c:v>
                </c:pt>
                <c:pt idx="42">
                  <c:v>133.1</c:v>
                </c:pt>
                <c:pt idx="43">
                  <c:v>132.25</c:v>
                </c:pt>
                <c:pt idx="44">
                  <c:v>129.44999999999999</c:v>
                </c:pt>
              </c:numCache>
            </c:numRef>
          </c:xVal>
          <c:yVal>
            <c:numRef>
              <c:f>'by points'!$E$2:$E$47</c:f>
              <c:numCache>
                <c:formatCode>0</c:formatCode>
                <c:ptCount val="46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2">
                  <c:v>2</c:v>
                </c:pt>
                <c:pt idx="23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105344"/>
        <c:axId val="90106880"/>
      </c:scatterChart>
      <c:valAx>
        <c:axId val="90105344"/>
        <c:scaling>
          <c:orientation val="minMax"/>
          <c:max val="220"/>
          <c:min val="120"/>
        </c:scaling>
        <c:delete val="0"/>
        <c:axPos val="b"/>
        <c:numFmt formatCode="0.0" sourceLinked="1"/>
        <c:majorTickMark val="out"/>
        <c:minorTickMark val="none"/>
        <c:tickLblPos val="nextTo"/>
        <c:crossAx val="90106880"/>
        <c:crosses val="autoZero"/>
        <c:crossBetween val="midCat"/>
      </c:valAx>
      <c:valAx>
        <c:axId val="901068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0105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'by points'!$F$1:$N$1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'by points'!$F$47:$N$47</c:f>
              <c:numCache>
                <c:formatCode>General</c:formatCode>
                <c:ptCount val="9"/>
                <c:pt idx="0">
                  <c:v>710.60000000000014</c:v>
                </c:pt>
                <c:pt idx="1">
                  <c:v>779.05</c:v>
                </c:pt>
                <c:pt idx="2">
                  <c:v>876.3</c:v>
                </c:pt>
                <c:pt idx="3">
                  <c:v>794.8</c:v>
                </c:pt>
                <c:pt idx="4">
                  <c:v>857.05</c:v>
                </c:pt>
                <c:pt idx="5">
                  <c:v>788.09999999999991</c:v>
                </c:pt>
                <c:pt idx="6">
                  <c:v>753.50000000000011</c:v>
                </c:pt>
                <c:pt idx="7">
                  <c:v>863.2</c:v>
                </c:pt>
                <c:pt idx="8">
                  <c:v>785.55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89504"/>
        <c:axId val="90407680"/>
      </c:scatterChart>
      <c:valAx>
        <c:axId val="9038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407680"/>
        <c:crosses val="autoZero"/>
        <c:crossBetween val="midCat"/>
      </c:valAx>
      <c:valAx>
        <c:axId val="90407680"/>
        <c:scaling>
          <c:orientation val="minMax"/>
          <c:min val="4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3895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7</xdr:row>
      <xdr:rowOff>28575</xdr:rowOff>
    </xdr:from>
    <xdr:to>
      <xdr:col>23</xdr:col>
      <xdr:colOff>38100</xdr:colOff>
      <xdr:row>18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342900</xdr:colOff>
      <xdr:row>19</xdr:row>
      <xdr:rowOff>190500</xdr:rowOff>
    </xdr:from>
    <xdr:to>
      <xdr:col>23</xdr:col>
      <xdr:colOff>38100</xdr:colOff>
      <xdr:row>31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34" workbookViewId="0">
      <selection activeCell="G10" sqref="G10"/>
    </sheetView>
  </sheetViews>
  <sheetFormatPr defaultRowHeight="15.75" x14ac:dyDescent="0.25"/>
  <cols>
    <col min="1" max="1" width="48.7109375" style="2" customWidth="1"/>
    <col min="2" max="2" width="8.85546875" style="2" customWidth="1"/>
    <col min="3" max="3" width="11.28515625" style="1" customWidth="1"/>
    <col min="4" max="4" width="10.85546875" style="2" customWidth="1"/>
    <col min="5" max="16384" width="9.140625" style="5"/>
  </cols>
  <sheetData>
    <row r="1" spans="1:4" ht="16.5" customHeight="1" x14ac:dyDescent="0.25">
      <c r="A1" s="3" t="s">
        <v>37</v>
      </c>
      <c r="B1" s="3">
        <v>2018</v>
      </c>
      <c r="C1" s="4">
        <v>186.85</v>
      </c>
      <c r="D1" s="3"/>
    </row>
    <row r="2" spans="1:4" ht="16.5" customHeight="1" x14ac:dyDescent="0.25">
      <c r="A2" s="3" t="s">
        <v>39</v>
      </c>
      <c r="B2" s="3">
        <v>2018</v>
      </c>
      <c r="C2" s="4">
        <v>155.94999999999999</v>
      </c>
      <c r="D2" s="3"/>
    </row>
    <row r="3" spans="1:4" ht="16.5" customHeight="1" x14ac:dyDescent="0.25">
      <c r="A3" s="3" t="s">
        <v>38</v>
      </c>
      <c r="B3" s="3">
        <v>2018</v>
      </c>
      <c r="C3" s="4">
        <v>152.30000000000001</v>
      </c>
      <c r="D3" s="3"/>
    </row>
    <row r="4" spans="1:4" ht="16.5" customHeight="1" x14ac:dyDescent="0.25">
      <c r="A4" s="3" t="s">
        <v>40</v>
      </c>
      <c r="B4" s="3">
        <v>2018</v>
      </c>
      <c r="C4" s="4">
        <v>148.44999999999999</v>
      </c>
      <c r="D4" s="3"/>
    </row>
    <row r="5" spans="1:4" ht="16.5" customHeight="1" x14ac:dyDescent="0.25">
      <c r="A5" s="3" t="s">
        <v>41</v>
      </c>
      <c r="B5" s="3">
        <v>2018</v>
      </c>
      <c r="C5" s="4">
        <v>142</v>
      </c>
      <c r="D5" s="3"/>
    </row>
    <row r="6" spans="1:4" ht="16.5" customHeight="1" x14ac:dyDescent="0.25">
      <c r="A6" s="3" t="s">
        <v>34</v>
      </c>
      <c r="B6" s="3">
        <v>2017</v>
      </c>
      <c r="C6" s="4">
        <v>187.2</v>
      </c>
      <c r="D6" s="6" t="s">
        <v>11</v>
      </c>
    </row>
    <row r="7" spans="1:4" ht="16.5" customHeight="1" x14ac:dyDescent="0.25">
      <c r="A7" s="3" t="s">
        <v>35</v>
      </c>
      <c r="B7" s="3">
        <v>2017</v>
      </c>
      <c r="C7" s="4">
        <v>175.8</v>
      </c>
      <c r="D7" s="6" t="s">
        <v>10</v>
      </c>
    </row>
    <row r="8" spans="1:4" ht="16.5" customHeight="1" x14ac:dyDescent="0.25">
      <c r="A8" s="3" t="s">
        <v>3</v>
      </c>
      <c r="B8" s="3">
        <v>2017</v>
      </c>
      <c r="C8" s="4">
        <v>172.3</v>
      </c>
      <c r="D8" s="6" t="s">
        <v>11</v>
      </c>
    </row>
    <row r="9" spans="1:4" ht="16.5" customHeight="1" x14ac:dyDescent="0.25">
      <c r="A9" s="3" t="s">
        <v>36</v>
      </c>
      <c r="B9" s="3">
        <v>2017</v>
      </c>
      <c r="C9" s="4">
        <v>164.6</v>
      </c>
      <c r="D9" s="6" t="s">
        <v>11</v>
      </c>
    </row>
    <row r="10" spans="1:4" ht="16.5" customHeight="1" x14ac:dyDescent="0.25">
      <c r="A10" s="3" t="s">
        <v>37</v>
      </c>
      <c r="B10" s="3">
        <v>2017</v>
      </c>
      <c r="C10" s="4">
        <v>163.30000000000001</v>
      </c>
      <c r="D10" s="6" t="s">
        <v>11</v>
      </c>
    </row>
    <row r="11" spans="1:4" ht="16.5" customHeight="1" x14ac:dyDescent="0.25">
      <c r="A11" s="7" t="s">
        <v>1</v>
      </c>
      <c r="B11" s="6">
        <v>2016</v>
      </c>
      <c r="C11" s="8">
        <v>163.15</v>
      </c>
      <c r="D11" s="6" t="s">
        <v>10</v>
      </c>
    </row>
    <row r="12" spans="1:4" ht="16.5" customHeight="1" x14ac:dyDescent="0.25">
      <c r="A12" s="7" t="s">
        <v>2</v>
      </c>
      <c r="B12" s="6">
        <v>2016</v>
      </c>
      <c r="C12" s="8">
        <v>161.19999999999999</v>
      </c>
      <c r="D12" s="6" t="s">
        <v>26</v>
      </c>
    </row>
    <row r="13" spans="1:4" ht="16.5" customHeight="1" x14ac:dyDescent="0.25">
      <c r="A13" s="7" t="s">
        <v>0</v>
      </c>
      <c r="B13" s="6">
        <v>2016</v>
      </c>
      <c r="C13" s="8">
        <v>154.80000000000001</v>
      </c>
      <c r="D13" s="6" t="s">
        <v>11</v>
      </c>
    </row>
    <row r="14" spans="1:4" ht="16.5" customHeight="1" x14ac:dyDescent="0.25">
      <c r="A14" s="7" t="s">
        <v>4</v>
      </c>
      <c r="B14" s="6">
        <v>2016</v>
      </c>
      <c r="C14" s="8">
        <v>137.65</v>
      </c>
      <c r="D14" s="6" t="s">
        <v>11</v>
      </c>
    </row>
    <row r="15" spans="1:4" ht="16.5" customHeight="1" x14ac:dyDescent="0.25">
      <c r="A15" s="7" t="s">
        <v>3</v>
      </c>
      <c r="B15" s="6">
        <v>2016</v>
      </c>
      <c r="C15" s="8">
        <v>136.70000000000002</v>
      </c>
      <c r="D15" s="6" t="s">
        <v>11</v>
      </c>
    </row>
    <row r="16" spans="1:4" ht="16.5" customHeight="1" x14ac:dyDescent="0.25">
      <c r="A16" s="9" t="s">
        <v>5</v>
      </c>
      <c r="B16" s="6">
        <v>2015</v>
      </c>
      <c r="C16" s="8">
        <v>181.67500000000001</v>
      </c>
      <c r="D16" s="6" t="s">
        <v>10</v>
      </c>
    </row>
    <row r="17" spans="1:4" ht="16.5" customHeight="1" x14ac:dyDescent="0.25">
      <c r="A17" s="9" t="s">
        <v>6</v>
      </c>
      <c r="B17" s="6">
        <v>2015</v>
      </c>
      <c r="C17" s="8">
        <v>162.125</v>
      </c>
      <c r="D17" s="6" t="s">
        <v>10</v>
      </c>
    </row>
    <row r="18" spans="1:4" ht="16.5" customHeight="1" x14ac:dyDescent="0.25">
      <c r="A18" s="9" t="s">
        <v>7</v>
      </c>
      <c r="B18" s="6">
        <v>2015</v>
      </c>
      <c r="C18" s="8">
        <v>152.07499999999999</v>
      </c>
      <c r="D18" s="6" t="s">
        <v>11</v>
      </c>
    </row>
    <row r="19" spans="1:4" ht="16.5" customHeight="1" x14ac:dyDescent="0.25">
      <c r="A19" s="9" t="s">
        <v>8</v>
      </c>
      <c r="B19" s="6">
        <v>2015</v>
      </c>
      <c r="C19" s="8">
        <v>146.77500000000001</v>
      </c>
      <c r="D19" s="6" t="s">
        <v>11</v>
      </c>
    </row>
    <row r="20" spans="1:4" ht="16.5" customHeight="1" x14ac:dyDescent="0.25">
      <c r="A20" s="9" t="s">
        <v>9</v>
      </c>
      <c r="B20" s="6">
        <v>2015</v>
      </c>
      <c r="C20" s="8">
        <v>145.44999999999999</v>
      </c>
      <c r="D20" s="6" t="s">
        <v>11</v>
      </c>
    </row>
    <row r="21" spans="1:4" ht="16.5" customHeight="1" x14ac:dyDescent="0.25">
      <c r="A21" s="6" t="s">
        <v>12</v>
      </c>
      <c r="B21" s="6">
        <v>2014</v>
      </c>
      <c r="C21" s="8">
        <v>218</v>
      </c>
      <c r="D21" s="6" t="s">
        <v>10</v>
      </c>
    </row>
    <row r="22" spans="1:4" ht="16.5" customHeight="1" x14ac:dyDescent="0.25">
      <c r="A22" s="6" t="s">
        <v>13</v>
      </c>
      <c r="B22" s="6">
        <v>2014</v>
      </c>
      <c r="C22" s="8">
        <v>189.54999999999998</v>
      </c>
      <c r="D22" s="6" t="s">
        <v>10</v>
      </c>
    </row>
    <row r="23" spans="1:4" ht="16.5" customHeight="1" x14ac:dyDescent="0.25">
      <c r="A23" s="6" t="s">
        <v>14</v>
      </c>
      <c r="B23" s="6">
        <v>2014</v>
      </c>
      <c r="C23" s="8">
        <v>153.25</v>
      </c>
      <c r="D23" s="6" t="s">
        <v>11</v>
      </c>
    </row>
    <row r="24" spans="1:4" ht="16.5" customHeight="1" x14ac:dyDescent="0.25">
      <c r="A24" s="6" t="s">
        <v>15</v>
      </c>
      <c r="B24" s="6">
        <v>2014</v>
      </c>
      <c r="C24" s="8">
        <v>148.85</v>
      </c>
      <c r="D24" s="6" t="s">
        <v>11</v>
      </c>
    </row>
    <row r="25" spans="1:4" ht="16.5" customHeight="1" x14ac:dyDescent="0.25">
      <c r="A25" s="6" t="s">
        <v>16</v>
      </c>
      <c r="B25" s="6">
        <v>2014</v>
      </c>
      <c r="C25" s="8">
        <v>147.4</v>
      </c>
      <c r="D25" s="6" t="s">
        <v>11</v>
      </c>
    </row>
    <row r="26" spans="1:4" ht="16.5" customHeight="1" x14ac:dyDescent="0.25">
      <c r="A26" s="10" t="s">
        <v>17</v>
      </c>
      <c r="B26" s="3">
        <v>2013</v>
      </c>
      <c r="C26" s="4">
        <v>205.6</v>
      </c>
      <c r="D26" s="3" t="s">
        <v>22</v>
      </c>
    </row>
    <row r="27" spans="1:4" ht="16.5" customHeight="1" x14ac:dyDescent="0.25">
      <c r="A27" s="10" t="s">
        <v>18</v>
      </c>
      <c r="B27" s="3">
        <v>2013</v>
      </c>
      <c r="C27" s="4">
        <v>179.95</v>
      </c>
      <c r="D27" s="3" t="s">
        <v>10</v>
      </c>
    </row>
    <row r="28" spans="1:4" ht="16.5" customHeight="1" x14ac:dyDescent="0.25">
      <c r="A28" s="10" t="s">
        <v>19</v>
      </c>
      <c r="B28" s="3">
        <v>2013</v>
      </c>
      <c r="C28" s="4">
        <v>138.55000000000001</v>
      </c>
      <c r="D28" s="6" t="s">
        <v>11</v>
      </c>
    </row>
    <row r="29" spans="1:4" ht="16.5" customHeight="1" x14ac:dyDescent="0.25">
      <c r="A29" s="10" t="s">
        <v>20</v>
      </c>
      <c r="B29" s="3">
        <v>2013</v>
      </c>
      <c r="C29" s="4">
        <v>137.6</v>
      </c>
      <c r="D29" s="6" t="s">
        <v>11</v>
      </c>
    </row>
    <row r="30" spans="1:4" ht="16.5" customHeight="1" x14ac:dyDescent="0.25">
      <c r="A30" s="10" t="s">
        <v>21</v>
      </c>
      <c r="B30" s="3">
        <v>2013</v>
      </c>
      <c r="C30" s="4">
        <v>133.1</v>
      </c>
      <c r="D30" s="6" t="s">
        <v>11</v>
      </c>
    </row>
    <row r="31" spans="1:4" ht="16.5" customHeight="1" x14ac:dyDescent="0.25">
      <c r="A31" s="11" t="s">
        <v>17</v>
      </c>
      <c r="B31" s="3">
        <v>2012</v>
      </c>
      <c r="C31" s="4">
        <v>200</v>
      </c>
      <c r="D31" s="6" t="s">
        <v>10</v>
      </c>
    </row>
    <row r="32" spans="1:4" ht="16.5" customHeight="1" x14ac:dyDescent="0.25">
      <c r="A32" s="11" t="s">
        <v>18</v>
      </c>
      <c r="B32" s="3">
        <v>2012</v>
      </c>
      <c r="C32" s="4">
        <v>183.45</v>
      </c>
      <c r="D32" s="6" t="s">
        <v>10</v>
      </c>
    </row>
    <row r="33" spans="1:4" ht="16.5" customHeight="1" x14ac:dyDescent="0.25">
      <c r="A33" s="11" t="s">
        <v>23</v>
      </c>
      <c r="B33" s="3">
        <v>2012</v>
      </c>
      <c r="C33" s="4">
        <v>182.1</v>
      </c>
      <c r="D33" s="6" t="s">
        <v>11</v>
      </c>
    </row>
    <row r="34" spans="1:4" ht="16.5" customHeight="1" x14ac:dyDescent="0.25">
      <c r="A34" s="11" t="s">
        <v>24</v>
      </c>
      <c r="B34" s="3">
        <v>2012</v>
      </c>
      <c r="C34" s="4">
        <v>159.55000000000001</v>
      </c>
      <c r="D34" s="3" t="s">
        <v>22</v>
      </c>
    </row>
    <row r="35" spans="1:4" ht="16.5" customHeight="1" x14ac:dyDescent="0.25">
      <c r="A35" s="11" t="s">
        <v>25</v>
      </c>
      <c r="B35" s="3">
        <v>2012</v>
      </c>
      <c r="C35" s="4">
        <v>151.19999999999999</v>
      </c>
      <c r="D35" s="6" t="s">
        <v>26</v>
      </c>
    </row>
    <row r="36" spans="1:4" ht="16.5" customHeight="1" x14ac:dyDescent="0.25">
      <c r="A36" s="12" t="s">
        <v>27</v>
      </c>
      <c r="B36" s="3">
        <v>2011</v>
      </c>
      <c r="C36" s="4">
        <v>174.4</v>
      </c>
      <c r="D36" s="6" t="s">
        <v>11</v>
      </c>
    </row>
    <row r="37" spans="1:4" ht="16.5" customHeight="1" x14ac:dyDescent="0.25">
      <c r="A37" s="13" t="s">
        <v>23</v>
      </c>
      <c r="B37" s="3">
        <v>2011</v>
      </c>
      <c r="C37" s="4">
        <v>163.15</v>
      </c>
      <c r="D37" s="6" t="s">
        <v>11</v>
      </c>
    </row>
    <row r="38" spans="1:4" ht="16.5" customHeight="1" x14ac:dyDescent="0.25">
      <c r="A38" s="13" t="s">
        <v>28</v>
      </c>
      <c r="B38" s="3">
        <v>2011</v>
      </c>
      <c r="C38" s="4">
        <v>157.5</v>
      </c>
      <c r="D38" s="6" t="s">
        <v>10</v>
      </c>
    </row>
    <row r="39" spans="1:4" ht="16.5" customHeight="1" x14ac:dyDescent="0.25">
      <c r="A39" s="12" t="s">
        <v>17</v>
      </c>
      <c r="B39" s="3">
        <v>2011</v>
      </c>
      <c r="C39" s="4">
        <v>151.75</v>
      </c>
      <c r="D39" s="6" t="s">
        <v>10</v>
      </c>
    </row>
    <row r="40" spans="1:4" ht="16.5" customHeight="1" x14ac:dyDescent="0.25">
      <c r="A40" s="13" t="s">
        <v>18</v>
      </c>
      <c r="B40" s="3">
        <v>2011</v>
      </c>
      <c r="C40" s="4">
        <v>132.25</v>
      </c>
      <c r="D40" s="6" t="s">
        <v>11</v>
      </c>
    </row>
    <row r="41" spans="1:4" ht="16.5" customHeight="1" x14ac:dyDescent="0.25">
      <c r="A41" s="14" t="s">
        <v>29</v>
      </c>
      <c r="B41" s="3">
        <v>2010</v>
      </c>
      <c r="C41" s="4">
        <v>151.4</v>
      </c>
      <c r="D41" s="6" t="s">
        <v>11</v>
      </c>
    </row>
    <row r="42" spans="1:4" ht="16.5" customHeight="1" x14ac:dyDescent="0.25">
      <c r="A42" s="14" t="s">
        <v>27</v>
      </c>
      <c r="B42" s="3">
        <v>2010</v>
      </c>
      <c r="C42" s="4">
        <v>151.05000000000001</v>
      </c>
      <c r="D42" s="6" t="s">
        <v>11</v>
      </c>
    </row>
    <row r="43" spans="1:4" ht="16.5" customHeight="1" x14ac:dyDescent="0.25">
      <c r="A43" s="14" t="s">
        <v>30</v>
      </c>
      <c r="B43" s="3">
        <v>2010</v>
      </c>
      <c r="C43" s="4">
        <v>140.69999999999999</v>
      </c>
      <c r="D43" s="6" t="s">
        <v>11</v>
      </c>
    </row>
    <row r="44" spans="1:4" ht="16.5" customHeight="1" x14ac:dyDescent="0.25">
      <c r="A44" s="14" t="s">
        <v>28</v>
      </c>
      <c r="B44" s="3">
        <v>2010</v>
      </c>
      <c r="C44" s="4">
        <v>138</v>
      </c>
      <c r="D44" s="6" t="s">
        <v>11</v>
      </c>
    </row>
    <row r="45" spans="1:4" ht="16.5" customHeight="1" x14ac:dyDescent="0.25">
      <c r="A45" s="14" t="s">
        <v>31</v>
      </c>
      <c r="B45" s="3">
        <v>2010</v>
      </c>
      <c r="C45" s="4">
        <v>129.44999999999999</v>
      </c>
      <c r="D45" s="6" t="s">
        <v>10</v>
      </c>
    </row>
  </sheetData>
  <sortState ref="A1:D35">
    <sortCondition descending="1" ref="B1:B35"/>
    <sortCondition descending="1" ref="C1:C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P42" sqref="P42"/>
    </sheetView>
  </sheetViews>
  <sheetFormatPr defaultRowHeight="15.75" x14ac:dyDescent="0.25"/>
  <cols>
    <col min="1" max="1" width="47" style="2" customWidth="1"/>
    <col min="2" max="2" width="9" style="2" customWidth="1"/>
    <col min="3" max="3" width="9" style="1" customWidth="1"/>
    <col min="4" max="4" width="9.85546875" style="2" customWidth="1"/>
    <col min="5" max="5" width="7.140625" style="2" customWidth="1"/>
    <col min="6" max="13" width="8.28515625" customWidth="1"/>
  </cols>
  <sheetData>
    <row r="1" spans="1:14" ht="15.75" customHeight="1" x14ac:dyDescent="0.25">
      <c r="C1" s="1" t="s">
        <v>33</v>
      </c>
      <c r="D1" s="2" t="s">
        <v>32</v>
      </c>
      <c r="E1" s="2" t="s">
        <v>32</v>
      </c>
      <c r="F1" s="15">
        <v>2010</v>
      </c>
      <c r="G1" s="15">
        <v>2011</v>
      </c>
      <c r="H1" s="15">
        <v>2012</v>
      </c>
      <c r="I1" s="15">
        <v>2013</v>
      </c>
      <c r="J1" s="15">
        <v>2014</v>
      </c>
      <c r="K1" s="15">
        <v>2015</v>
      </c>
      <c r="L1" s="15">
        <v>2016</v>
      </c>
      <c r="M1" s="15">
        <v>2017</v>
      </c>
      <c r="N1" s="15">
        <v>2018</v>
      </c>
    </row>
    <row r="2" spans="1:14" ht="15.75" customHeight="1" x14ac:dyDescent="0.25">
      <c r="A2" s="6" t="s">
        <v>12</v>
      </c>
      <c r="B2" s="6">
        <v>2014</v>
      </c>
      <c r="C2" s="8">
        <v>218</v>
      </c>
      <c r="D2" s="6" t="s">
        <v>10</v>
      </c>
      <c r="E2" s="19">
        <v>3</v>
      </c>
      <c r="F2" s="17"/>
      <c r="G2" s="3"/>
      <c r="H2" s="3"/>
      <c r="I2" s="3"/>
      <c r="J2" s="8">
        <v>218</v>
      </c>
      <c r="K2" s="3"/>
      <c r="L2" s="3"/>
      <c r="M2" s="3"/>
      <c r="N2" s="16"/>
    </row>
    <row r="3" spans="1:14" ht="15.75" customHeight="1" x14ac:dyDescent="0.25">
      <c r="A3" s="10" t="s">
        <v>17</v>
      </c>
      <c r="B3" s="3">
        <v>2013</v>
      </c>
      <c r="C3" s="4">
        <v>205.6</v>
      </c>
      <c r="D3" s="3" t="s">
        <v>22</v>
      </c>
      <c r="E3" s="19">
        <v>4</v>
      </c>
      <c r="F3" s="17"/>
      <c r="G3" s="3"/>
      <c r="H3" s="3"/>
      <c r="I3" s="4">
        <v>205.6</v>
      </c>
      <c r="J3" s="3"/>
      <c r="K3" s="3"/>
      <c r="L3" s="3"/>
      <c r="M3" s="3"/>
      <c r="N3" s="16"/>
    </row>
    <row r="4" spans="1:14" ht="15.75" customHeight="1" x14ac:dyDescent="0.25">
      <c r="A4" s="11" t="s">
        <v>17</v>
      </c>
      <c r="B4" s="3">
        <v>2012</v>
      </c>
      <c r="C4" s="4">
        <v>200</v>
      </c>
      <c r="D4" s="6" t="s">
        <v>10</v>
      </c>
      <c r="E4" s="19">
        <v>3</v>
      </c>
      <c r="F4" s="17"/>
      <c r="G4" s="3"/>
      <c r="H4" s="4">
        <v>200</v>
      </c>
      <c r="I4" s="3"/>
      <c r="J4" s="8"/>
      <c r="K4" s="3"/>
      <c r="L4" s="3"/>
      <c r="M4" s="3"/>
      <c r="N4" s="16"/>
    </row>
    <row r="5" spans="1:14" ht="15.75" customHeight="1" x14ac:dyDescent="0.25">
      <c r="A5" s="6" t="s">
        <v>13</v>
      </c>
      <c r="B5" s="6">
        <v>2014</v>
      </c>
      <c r="C5" s="8">
        <v>189.54999999999998</v>
      </c>
      <c r="D5" s="6" t="s">
        <v>10</v>
      </c>
      <c r="E5" s="19">
        <v>3</v>
      </c>
      <c r="F5" s="17"/>
      <c r="G5" s="3"/>
      <c r="H5" s="3"/>
      <c r="I5" s="3"/>
      <c r="J5" s="8">
        <v>189.54999999999998</v>
      </c>
      <c r="K5" s="3"/>
      <c r="L5" s="3"/>
      <c r="M5" s="3"/>
      <c r="N5" s="16"/>
    </row>
    <row r="6" spans="1:14" ht="15.75" customHeight="1" x14ac:dyDescent="0.25">
      <c r="A6" s="3" t="s">
        <v>34</v>
      </c>
      <c r="B6" s="3">
        <v>2017</v>
      </c>
      <c r="C6" s="4">
        <v>187.2</v>
      </c>
      <c r="D6" s="6" t="s">
        <v>11</v>
      </c>
      <c r="E6" s="19">
        <v>2</v>
      </c>
      <c r="F6" s="17"/>
      <c r="G6" s="3"/>
      <c r="H6" s="4"/>
      <c r="I6" s="3"/>
      <c r="J6" s="3"/>
      <c r="K6" s="3"/>
      <c r="L6" s="3"/>
      <c r="M6" s="4">
        <v>187.2</v>
      </c>
      <c r="N6" s="16"/>
    </row>
    <row r="7" spans="1:14" ht="15.75" customHeight="1" x14ac:dyDescent="0.25">
      <c r="A7" s="3" t="s">
        <v>37</v>
      </c>
      <c r="B7" s="3">
        <v>2018</v>
      </c>
      <c r="C7" s="4">
        <v>186.85</v>
      </c>
      <c r="D7" s="3"/>
      <c r="E7" s="3"/>
      <c r="F7" s="17"/>
      <c r="G7" s="3"/>
      <c r="H7" s="3"/>
      <c r="I7" s="3"/>
      <c r="J7" s="3"/>
      <c r="K7" s="3"/>
      <c r="L7" s="3"/>
      <c r="M7" s="3"/>
      <c r="N7" s="4">
        <v>186.85</v>
      </c>
    </row>
    <row r="8" spans="1:14" ht="15.75" customHeight="1" x14ac:dyDescent="0.25">
      <c r="A8" s="11" t="s">
        <v>18</v>
      </c>
      <c r="B8" s="3">
        <v>2012</v>
      </c>
      <c r="C8" s="4">
        <v>183.45</v>
      </c>
      <c r="D8" s="6" t="s">
        <v>10</v>
      </c>
      <c r="E8" s="19">
        <v>3</v>
      </c>
      <c r="F8" s="17"/>
      <c r="G8" s="3"/>
      <c r="H8" s="4">
        <v>183.45</v>
      </c>
      <c r="I8" s="3"/>
      <c r="J8" s="3"/>
      <c r="K8" s="3"/>
      <c r="L8" s="3"/>
      <c r="M8" s="3"/>
      <c r="N8" s="16"/>
    </row>
    <row r="9" spans="1:14" ht="15.75" customHeight="1" x14ac:dyDescent="0.25">
      <c r="A9" s="11" t="s">
        <v>23</v>
      </c>
      <c r="B9" s="3">
        <v>2012</v>
      </c>
      <c r="C9" s="4">
        <v>182.1</v>
      </c>
      <c r="D9" s="6" t="s">
        <v>11</v>
      </c>
      <c r="E9" s="19">
        <v>2</v>
      </c>
      <c r="F9" s="17"/>
      <c r="G9" s="3"/>
      <c r="H9" s="4">
        <v>182.1</v>
      </c>
      <c r="I9" s="3"/>
      <c r="J9" s="3"/>
      <c r="K9" s="8"/>
      <c r="L9" s="3"/>
      <c r="M9" s="3"/>
      <c r="N9" s="16"/>
    </row>
    <row r="10" spans="1:14" ht="15.75" customHeight="1" x14ac:dyDescent="0.25">
      <c r="A10" s="9" t="s">
        <v>5</v>
      </c>
      <c r="B10" s="6">
        <v>2015</v>
      </c>
      <c r="C10" s="8">
        <v>181.67500000000001</v>
      </c>
      <c r="D10" s="6" t="s">
        <v>10</v>
      </c>
      <c r="E10" s="19">
        <v>3</v>
      </c>
      <c r="F10" s="17"/>
      <c r="G10" s="3"/>
      <c r="H10" s="3"/>
      <c r="I10" s="4"/>
      <c r="J10" s="3"/>
      <c r="K10" s="8">
        <v>181.67500000000001</v>
      </c>
      <c r="L10" s="3"/>
      <c r="M10" s="3"/>
      <c r="N10" s="16"/>
    </row>
    <row r="11" spans="1:14" ht="15.75" customHeight="1" x14ac:dyDescent="0.25">
      <c r="A11" s="10" t="s">
        <v>18</v>
      </c>
      <c r="B11" s="3">
        <v>2013</v>
      </c>
      <c r="C11" s="4">
        <v>179.95</v>
      </c>
      <c r="D11" s="3" t="s">
        <v>10</v>
      </c>
      <c r="E11" s="19">
        <v>3</v>
      </c>
      <c r="F11" s="17"/>
      <c r="G11" s="4"/>
      <c r="H11" s="3"/>
      <c r="I11" s="4">
        <v>179.95</v>
      </c>
      <c r="J11" s="3"/>
      <c r="K11" s="3"/>
      <c r="L11" s="3"/>
      <c r="M11" s="3"/>
      <c r="N11" s="16"/>
    </row>
    <row r="12" spans="1:14" ht="15.75" customHeight="1" x14ac:dyDescent="0.25">
      <c r="A12" s="3" t="s">
        <v>35</v>
      </c>
      <c r="B12" s="3">
        <v>2017</v>
      </c>
      <c r="C12" s="4">
        <v>175.8</v>
      </c>
      <c r="D12" s="6" t="s">
        <v>10</v>
      </c>
      <c r="E12" s="20">
        <v>3</v>
      </c>
      <c r="F12" s="17"/>
      <c r="G12" s="3"/>
      <c r="H12" s="3"/>
      <c r="I12" s="3"/>
      <c r="J12" s="3"/>
      <c r="K12" s="3"/>
      <c r="L12" s="8"/>
      <c r="M12" s="4">
        <v>175.8</v>
      </c>
      <c r="N12" s="16"/>
    </row>
    <row r="13" spans="1:14" ht="15.75" customHeight="1" x14ac:dyDescent="0.25">
      <c r="A13" s="12" t="s">
        <v>27</v>
      </c>
      <c r="B13" s="3">
        <v>2011</v>
      </c>
      <c r="C13" s="4">
        <v>174.4</v>
      </c>
      <c r="D13" s="6" t="s">
        <v>11</v>
      </c>
      <c r="E13" s="19">
        <v>2</v>
      </c>
      <c r="F13" s="17"/>
      <c r="G13" s="4">
        <v>174.4</v>
      </c>
      <c r="H13" s="3"/>
      <c r="I13" s="3"/>
      <c r="J13" s="3"/>
      <c r="K13" s="3"/>
      <c r="L13" s="3"/>
      <c r="M13" s="3"/>
      <c r="N13" s="16"/>
    </row>
    <row r="14" spans="1:14" ht="15.75" customHeight="1" x14ac:dyDescent="0.25">
      <c r="A14" s="3" t="s">
        <v>3</v>
      </c>
      <c r="B14" s="3">
        <v>2017</v>
      </c>
      <c r="C14" s="4">
        <v>172.3</v>
      </c>
      <c r="D14" s="6" t="s">
        <v>11</v>
      </c>
      <c r="E14" s="19">
        <v>2</v>
      </c>
      <c r="F14" s="17"/>
      <c r="G14" s="3"/>
      <c r="H14" s="3"/>
      <c r="I14" s="3"/>
      <c r="J14" s="3"/>
      <c r="K14" s="8"/>
      <c r="L14" s="3"/>
      <c r="M14" s="4">
        <v>172.3</v>
      </c>
      <c r="N14" s="16"/>
    </row>
    <row r="15" spans="1:14" ht="15.75" customHeight="1" x14ac:dyDescent="0.25">
      <c r="A15" s="3" t="s">
        <v>36</v>
      </c>
      <c r="B15" s="3">
        <v>2017</v>
      </c>
      <c r="C15" s="4">
        <v>164.6</v>
      </c>
      <c r="D15" s="6" t="s">
        <v>11</v>
      </c>
      <c r="E15" s="19">
        <v>2</v>
      </c>
      <c r="F15" s="17"/>
      <c r="G15" s="3"/>
      <c r="H15" s="3"/>
      <c r="I15" s="3"/>
      <c r="J15" s="3"/>
      <c r="K15" s="3"/>
      <c r="L15" s="8"/>
      <c r="M15" s="4">
        <v>164.6</v>
      </c>
      <c r="N15" s="16"/>
    </row>
    <row r="16" spans="1:14" ht="15.75" customHeight="1" x14ac:dyDescent="0.25">
      <c r="A16" s="3" t="s">
        <v>37</v>
      </c>
      <c r="B16" s="3">
        <v>2017</v>
      </c>
      <c r="C16" s="4">
        <v>163.30000000000001</v>
      </c>
      <c r="D16" s="6" t="s">
        <v>11</v>
      </c>
      <c r="E16" s="19">
        <v>2</v>
      </c>
      <c r="F16" s="17"/>
      <c r="G16" s="3"/>
      <c r="H16" s="4"/>
      <c r="I16" s="3"/>
      <c r="J16" s="3"/>
      <c r="K16" s="3"/>
      <c r="L16" s="3"/>
      <c r="M16" s="4">
        <v>163.30000000000001</v>
      </c>
      <c r="N16" s="16"/>
    </row>
    <row r="17" spans="1:14" ht="15.75" customHeight="1" x14ac:dyDescent="0.25">
      <c r="A17" s="7" t="s">
        <v>1</v>
      </c>
      <c r="B17" s="6">
        <v>2016</v>
      </c>
      <c r="C17" s="8">
        <v>163.15</v>
      </c>
      <c r="D17" s="6" t="s">
        <v>10</v>
      </c>
      <c r="E17" s="19">
        <v>3</v>
      </c>
      <c r="F17" s="17"/>
      <c r="G17" s="4"/>
      <c r="H17" s="3"/>
      <c r="I17" s="3"/>
      <c r="J17" s="3"/>
      <c r="K17" s="3"/>
      <c r="L17" s="8">
        <v>163.15</v>
      </c>
      <c r="M17" s="3"/>
      <c r="N17" s="16"/>
    </row>
    <row r="18" spans="1:14" ht="15.75" customHeight="1" x14ac:dyDescent="0.25">
      <c r="A18" s="13" t="s">
        <v>23</v>
      </c>
      <c r="B18" s="3">
        <v>2011</v>
      </c>
      <c r="C18" s="4">
        <v>163.15</v>
      </c>
      <c r="D18" s="6" t="s">
        <v>11</v>
      </c>
      <c r="E18" s="19">
        <v>2</v>
      </c>
      <c r="F18" s="17"/>
      <c r="G18" s="4">
        <v>163.15</v>
      </c>
      <c r="H18" s="3"/>
      <c r="I18" s="3"/>
      <c r="J18" s="3"/>
      <c r="K18" s="3"/>
      <c r="L18" s="8"/>
      <c r="M18" s="3"/>
      <c r="N18" s="16"/>
    </row>
    <row r="19" spans="1:14" ht="15.75" customHeight="1" x14ac:dyDescent="0.25">
      <c r="A19" s="9" t="s">
        <v>6</v>
      </c>
      <c r="B19" s="6">
        <v>2015</v>
      </c>
      <c r="C19" s="8">
        <v>162.125</v>
      </c>
      <c r="D19" s="6" t="s">
        <v>10</v>
      </c>
      <c r="E19" s="19">
        <v>2</v>
      </c>
      <c r="F19" s="17"/>
      <c r="G19" s="3"/>
      <c r="H19" s="3"/>
      <c r="I19" s="3"/>
      <c r="J19" s="8"/>
      <c r="K19" s="8">
        <v>162.125</v>
      </c>
      <c r="L19" s="3"/>
      <c r="M19" s="3"/>
      <c r="N19" s="16"/>
    </row>
    <row r="20" spans="1:14" ht="15.75" customHeight="1" x14ac:dyDescent="0.25">
      <c r="A20" s="7" t="s">
        <v>2</v>
      </c>
      <c r="B20" s="6">
        <v>2016</v>
      </c>
      <c r="C20" s="8">
        <v>161.19999999999999</v>
      </c>
      <c r="D20" s="6" t="s">
        <v>26</v>
      </c>
      <c r="E20" s="19">
        <v>1</v>
      </c>
      <c r="F20" s="17"/>
      <c r="G20" s="3"/>
      <c r="H20" s="3"/>
      <c r="I20" s="3"/>
      <c r="J20" s="3"/>
      <c r="K20" s="8"/>
      <c r="L20" s="8">
        <v>161.19999999999999</v>
      </c>
      <c r="M20" s="3"/>
      <c r="N20" s="16"/>
    </row>
    <row r="21" spans="1:14" ht="15.75" customHeight="1" x14ac:dyDescent="0.25">
      <c r="A21" s="11" t="s">
        <v>24</v>
      </c>
      <c r="B21" s="3">
        <v>2012</v>
      </c>
      <c r="C21" s="4">
        <v>159.55000000000001</v>
      </c>
      <c r="D21" s="3" t="s">
        <v>22</v>
      </c>
      <c r="E21" s="19">
        <v>4</v>
      </c>
      <c r="F21" s="17"/>
      <c r="G21" s="4"/>
      <c r="H21" s="4">
        <v>159.55000000000001</v>
      </c>
      <c r="I21" s="3"/>
      <c r="J21" s="3"/>
      <c r="K21" s="3"/>
      <c r="L21" s="3"/>
      <c r="M21" s="3"/>
      <c r="N21" s="16"/>
    </row>
    <row r="22" spans="1:14" ht="15.75" customHeight="1" x14ac:dyDescent="0.25">
      <c r="A22" s="13" t="s">
        <v>28</v>
      </c>
      <c r="B22" s="3">
        <v>2011</v>
      </c>
      <c r="C22" s="4">
        <v>157.5</v>
      </c>
      <c r="D22" s="6" t="s">
        <v>10</v>
      </c>
      <c r="E22" s="19">
        <v>3</v>
      </c>
      <c r="F22" s="18"/>
      <c r="G22" s="4">
        <v>157.5</v>
      </c>
      <c r="H22" s="3"/>
      <c r="I22" s="3"/>
      <c r="J22" s="3"/>
      <c r="K22" s="3"/>
      <c r="L22" s="3"/>
      <c r="M22" s="3"/>
      <c r="N22" s="16"/>
    </row>
    <row r="23" spans="1:14" ht="15.75" customHeight="1" x14ac:dyDescent="0.25">
      <c r="A23" s="3" t="s">
        <v>39</v>
      </c>
      <c r="B23" s="3">
        <v>2018</v>
      </c>
      <c r="C23" s="4">
        <v>155.94999999999999</v>
      </c>
      <c r="D23" s="3"/>
      <c r="E23" s="3"/>
      <c r="F23" s="17"/>
      <c r="G23" s="3"/>
      <c r="H23" s="3"/>
      <c r="I23" s="3"/>
      <c r="J23" s="3"/>
      <c r="K23" s="3"/>
      <c r="L23" s="3"/>
      <c r="M23" s="3"/>
      <c r="N23" s="4">
        <v>155.94999999999999</v>
      </c>
    </row>
    <row r="24" spans="1:14" ht="15.75" customHeight="1" x14ac:dyDescent="0.25">
      <c r="A24" s="7" t="s">
        <v>0</v>
      </c>
      <c r="B24" s="6">
        <v>2016</v>
      </c>
      <c r="C24" s="8">
        <v>154.80000000000001</v>
      </c>
      <c r="D24" s="6" t="s">
        <v>11</v>
      </c>
      <c r="E24" s="20">
        <v>2</v>
      </c>
      <c r="F24" s="17"/>
      <c r="G24" s="3"/>
      <c r="H24" s="6"/>
      <c r="I24" s="3"/>
      <c r="J24" s="3"/>
      <c r="K24" s="3"/>
      <c r="L24" s="8">
        <v>154.80000000000001</v>
      </c>
      <c r="M24" s="3"/>
      <c r="N24" s="16"/>
    </row>
    <row r="25" spans="1:14" ht="15.75" customHeight="1" x14ac:dyDescent="0.25">
      <c r="A25" s="6" t="s">
        <v>14</v>
      </c>
      <c r="B25" s="6">
        <v>2014</v>
      </c>
      <c r="C25" s="8">
        <v>153.25</v>
      </c>
      <c r="D25" s="6" t="s">
        <v>11</v>
      </c>
      <c r="E25" s="19">
        <v>2</v>
      </c>
      <c r="F25" s="18"/>
      <c r="G25" s="3"/>
      <c r="H25" s="3"/>
      <c r="I25" s="3"/>
      <c r="J25" s="8">
        <v>153.25</v>
      </c>
      <c r="K25" s="3"/>
      <c r="L25" s="3"/>
      <c r="M25" s="3"/>
      <c r="N25" s="16"/>
    </row>
    <row r="26" spans="1:14" ht="15.75" customHeight="1" x14ac:dyDescent="0.25">
      <c r="A26" s="3" t="s">
        <v>38</v>
      </c>
      <c r="B26" s="3">
        <v>2018</v>
      </c>
      <c r="C26" s="4">
        <v>152.30000000000001</v>
      </c>
      <c r="D26" s="3"/>
      <c r="E26" s="3"/>
      <c r="F26" s="17"/>
      <c r="G26" s="3"/>
      <c r="H26" s="3"/>
      <c r="I26" s="3"/>
      <c r="J26" s="3"/>
      <c r="K26" s="3"/>
      <c r="L26" s="3"/>
      <c r="M26" s="3"/>
      <c r="N26" s="4">
        <v>152.30000000000001</v>
      </c>
    </row>
    <row r="27" spans="1:14" ht="15.75" customHeight="1" x14ac:dyDescent="0.25">
      <c r="A27" s="9" t="s">
        <v>7</v>
      </c>
      <c r="B27" s="6">
        <v>2015</v>
      </c>
      <c r="C27" s="8">
        <v>152.07499999999999</v>
      </c>
      <c r="D27" s="6" t="s">
        <v>11</v>
      </c>
      <c r="E27" s="19">
        <v>2</v>
      </c>
      <c r="F27" s="17"/>
      <c r="G27" s="3"/>
      <c r="H27" s="3"/>
      <c r="I27" s="3"/>
      <c r="J27" s="8"/>
      <c r="K27" s="8">
        <v>152.07499999999999</v>
      </c>
      <c r="L27" s="3"/>
      <c r="M27" s="3"/>
      <c r="N27" s="16"/>
    </row>
    <row r="28" spans="1:14" ht="15.75" customHeight="1" x14ac:dyDescent="0.25">
      <c r="A28" s="12" t="s">
        <v>17</v>
      </c>
      <c r="B28" s="3">
        <v>2011</v>
      </c>
      <c r="C28" s="4">
        <v>151.75</v>
      </c>
      <c r="D28" s="6" t="s">
        <v>10</v>
      </c>
      <c r="E28" s="19">
        <v>3</v>
      </c>
      <c r="F28" s="17"/>
      <c r="G28" s="4">
        <v>151.75</v>
      </c>
      <c r="H28" s="3"/>
      <c r="I28" s="3"/>
      <c r="J28" s="8"/>
      <c r="K28" s="3"/>
      <c r="L28" s="3"/>
      <c r="M28" s="3"/>
      <c r="N28" s="16"/>
    </row>
    <row r="29" spans="1:14" ht="15.75" customHeight="1" x14ac:dyDescent="0.25">
      <c r="A29" s="14" t="s">
        <v>29</v>
      </c>
      <c r="B29" s="3">
        <v>2010</v>
      </c>
      <c r="C29" s="4">
        <v>151.4</v>
      </c>
      <c r="D29" s="6" t="s">
        <v>11</v>
      </c>
      <c r="E29" s="20">
        <v>2</v>
      </c>
      <c r="F29" s="18">
        <v>151.4</v>
      </c>
      <c r="G29" s="3"/>
      <c r="H29" s="3"/>
      <c r="I29" s="3"/>
      <c r="J29" s="3"/>
      <c r="K29" s="8"/>
      <c r="L29" s="3"/>
      <c r="M29" s="3"/>
      <c r="N29" s="16"/>
    </row>
    <row r="30" spans="1:14" ht="15.75" customHeight="1" x14ac:dyDescent="0.25">
      <c r="A30" s="11" t="s">
        <v>25</v>
      </c>
      <c r="B30" s="3">
        <v>2012</v>
      </c>
      <c r="C30" s="4">
        <v>151.19999999999999</v>
      </c>
      <c r="D30" s="6" t="s">
        <v>26</v>
      </c>
      <c r="E30" s="19">
        <v>1</v>
      </c>
      <c r="F30" s="17"/>
      <c r="G30" s="3"/>
      <c r="H30" s="4">
        <v>151.19999999999999</v>
      </c>
      <c r="I30" s="3"/>
      <c r="J30" s="3"/>
      <c r="K30" s="8"/>
      <c r="L30" s="3"/>
      <c r="M30" s="3"/>
      <c r="N30" s="16"/>
    </row>
    <row r="31" spans="1:14" ht="15.75" customHeight="1" x14ac:dyDescent="0.25">
      <c r="A31" s="14" t="s">
        <v>27</v>
      </c>
      <c r="B31" s="3">
        <v>2010</v>
      </c>
      <c r="C31" s="4">
        <v>151.05000000000001</v>
      </c>
      <c r="D31" s="6" t="s">
        <v>11</v>
      </c>
      <c r="E31" s="20">
        <v>2</v>
      </c>
      <c r="F31" s="18">
        <v>151.05000000000001</v>
      </c>
      <c r="G31" s="3"/>
      <c r="H31" s="3"/>
      <c r="I31" s="3"/>
      <c r="J31" s="3"/>
      <c r="K31" s="3"/>
      <c r="L31" s="3"/>
      <c r="M31" s="3"/>
      <c r="N31" s="16"/>
    </row>
    <row r="32" spans="1:14" ht="15.75" customHeight="1" x14ac:dyDescent="0.25">
      <c r="A32" s="6" t="s">
        <v>15</v>
      </c>
      <c r="B32" s="6">
        <v>2014</v>
      </c>
      <c r="C32" s="8">
        <v>148.85</v>
      </c>
      <c r="D32" s="6" t="s">
        <v>11</v>
      </c>
      <c r="E32" s="19">
        <v>2</v>
      </c>
      <c r="F32" s="17"/>
      <c r="G32" s="3"/>
      <c r="H32" s="3"/>
      <c r="I32" s="4"/>
      <c r="J32" s="8">
        <v>148.85</v>
      </c>
      <c r="K32" s="3"/>
      <c r="L32" s="3"/>
      <c r="M32" s="3"/>
      <c r="N32" s="16"/>
    </row>
    <row r="33" spans="1:14" ht="15.75" customHeight="1" x14ac:dyDescent="0.25">
      <c r="A33" s="3" t="s">
        <v>40</v>
      </c>
      <c r="B33" s="3">
        <v>2018</v>
      </c>
      <c r="C33" s="4">
        <v>148.44999999999999</v>
      </c>
      <c r="D33" s="3"/>
      <c r="E33" s="3"/>
      <c r="F33" s="17"/>
      <c r="G33" s="3"/>
      <c r="H33" s="3"/>
      <c r="I33" s="3"/>
      <c r="J33" s="3"/>
      <c r="K33" s="3"/>
      <c r="L33" s="3"/>
      <c r="M33" s="3"/>
      <c r="N33" s="4">
        <v>148.44999999999999</v>
      </c>
    </row>
    <row r="34" spans="1:14" ht="15.75" customHeight="1" x14ac:dyDescent="0.25">
      <c r="A34" s="6" t="s">
        <v>16</v>
      </c>
      <c r="B34" s="6">
        <v>2014</v>
      </c>
      <c r="C34" s="8">
        <v>147.4</v>
      </c>
      <c r="D34" s="6" t="s">
        <v>11</v>
      </c>
      <c r="E34" s="19">
        <v>2</v>
      </c>
      <c r="F34" s="18"/>
      <c r="G34" s="3"/>
      <c r="H34" s="3"/>
      <c r="I34" s="3"/>
      <c r="J34" s="8">
        <v>147.4</v>
      </c>
      <c r="K34" s="3"/>
      <c r="L34" s="3"/>
      <c r="M34" s="3"/>
      <c r="N34" s="16"/>
    </row>
    <row r="35" spans="1:14" ht="15.75" customHeight="1" x14ac:dyDescent="0.25">
      <c r="A35" s="9" t="s">
        <v>8</v>
      </c>
      <c r="B35" s="6">
        <v>2015</v>
      </c>
      <c r="C35" s="8">
        <v>146.77500000000001</v>
      </c>
      <c r="D35" s="6" t="s">
        <v>11</v>
      </c>
      <c r="E35" s="20">
        <v>2</v>
      </c>
      <c r="F35" s="17"/>
      <c r="G35" s="3"/>
      <c r="H35" s="3"/>
      <c r="I35" s="3"/>
      <c r="J35" s="3"/>
      <c r="K35" s="8">
        <v>146.77500000000001</v>
      </c>
      <c r="L35" s="8"/>
      <c r="M35" s="3"/>
      <c r="N35" s="16"/>
    </row>
    <row r="36" spans="1:14" ht="15.75" customHeight="1" x14ac:dyDescent="0.25">
      <c r="A36" s="9" t="s">
        <v>9</v>
      </c>
      <c r="B36" s="6">
        <v>2015</v>
      </c>
      <c r="C36" s="8">
        <v>145.44999999999999</v>
      </c>
      <c r="D36" s="6" t="s">
        <v>11</v>
      </c>
      <c r="E36" s="19">
        <v>2</v>
      </c>
      <c r="F36" s="17"/>
      <c r="G36" s="3"/>
      <c r="H36" s="3"/>
      <c r="I36" s="4"/>
      <c r="J36" s="3"/>
      <c r="K36" s="8">
        <v>145.44999999999999</v>
      </c>
      <c r="L36" s="3"/>
      <c r="M36" s="3"/>
      <c r="N36" s="16"/>
    </row>
    <row r="37" spans="1:14" ht="15.75" customHeight="1" x14ac:dyDescent="0.25">
      <c r="A37" s="3" t="s">
        <v>41</v>
      </c>
      <c r="B37" s="3">
        <v>2018</v>
      </c>
      <c r="C37" s="4">
        <v>142</v>
      </c>
      <c r="D37" s="3"/>
      <c r="E37" s="3"/>
      <c r="F37" s="17"/>
      <c r="G37" s="3"/>
      <c r="H37" s="3"/>
      <c r="I37" s="3"/>
      <c r="J37" s="3"/>
      <c r="K37" s="3"/>
      <c r="L37" s="3"/>
      <c r="M37" s="3"/>
      <c r="N37" s="4">
        <v>142</v>
      </c>
    </row>
    <row r="38" spans="1:14" ht="15.75" customHeight="1" x14ac:dyDescent="0.25">
      <c r="A38" s="14" t="s">
        <v>30</v>
      </c>
      <c r="B38" s="3">
        <v>2010</v>
      </c>
      <c r="C38" s="4">
        <v>140.69999999999999</v>
      </c>
      <c r="D38" s="6" t="s">
        <v>11</v>
      </c>
      <c r="E38" s="20">
        <v>2</v>
      </c>
      <c r="F38" s="18">
        <v>140.69999999999999</v>
      </c>
      <c r="G38" s="3"/>
      <c r="H38" s="3"/>
      <c r="I38" s="3"/>
      <c r="J38" s="3"/>
      <c r="K38" s="3"/>
      <c r="L38" s="8"/>
      <c r="M38" s="3"/>
      <c r="N38" s="16"/>
    </row>
    <row r="39" spans="1:14" ht="15.75" customHeight="1" x14ac:dyDescent="0.25">
      <c r="A39" s="10" t="s">
        <v>19</v>
      </c>
      <c r="B39" s="3">
        <v>2013</v>
      </c>
      <c r="C39" s="4">
        <v>138.55000000000001</v>
      </c>
      <c r="D39" s="6" t="s">
        <v>11</v>
      </c>
      <c r="E39" s="19">
        <v>2</v>
      </c>
      <c r="F39" s="17"/>
      <c r="G39" s="3"/>
      <c r="H39" s="3"/>
      <c r="I39" s="4">
        <v>138.55000000000001</v>
      </c>
      <c r="J39" s="3"/>
      <c r="K39" s="3"/>
      <c r="L39" s="3"/>
      <c r="M39" s="3"/>
      <c r="N39" s="16"/>
    </row>
    <row r="40" spans="1:14" ht="15.75" customHeight="1" x14ac:dyDescent="0.25">
      <c r="A40" s="14" t="s">
        <v>28</v>
      </c>
      <c r="B40" s="3">
        <v>2010</v>
      </c>
      <c r="C40" s="4">
        <v>138</v>
      </c>
      <c r="D40" s="6" t="s">
        <v>11</v>
      </c>
      <c r="E40" s="20">
        <v>2</v>
      </c>
      <c r="F40" s="18">
        <v>138</v>
      </c>
      <c r="G40" s="4"/>
      <c r="H40" s="3"/>
      <c r="I40" s="3"/>
      <c r="J40" s="3"/>
      <c r="K40" s="3"/>
      <c r="L40" s="3"/>
      <c r="M40" s="3"/>
      <c r="N40" s="16"/>
    </row>
    <row r="41" spans="1:14" ht="15.75" customHeight="1" x14ac:dyDescent="0.25">
      <c r="A41" s="7" t="s">
        <v>4</v>
      </c>
      <c r="B41" s="6">
        <v>2016</v>
      </c>
      <c r="C41" s="8">
        <v>137.65</v>
      </c>
      <c r="D41" s="6" t="s">
        <v>11</v>
      </c>
      <c r="E41" s="19">
        <v>2</v>
      </c>
      <c r="F41" s="18"/>
      <c r="G41" s="3"/>
      <c r="H41" s="3"/>
      <c r="I41" s="3"/>
      <c r="J41" s="3"/>
      <c r="K41" s="3"/>
      <c r="L41" s="8">
        <v>137.65</v>
      </c>
      <c r="M41" s="3"/>
      <c r="N41" s="16"/>
    </row>
    <row r="42" spans="1:14" ht="15.75" customHeight="1" x14ac:dyDescent="0.25">
      <c r="A42" s="10" t="s">
        <v>20</v>
      </c>
      <c r="B42" s="3">
        <v>2013</v>
      </c>
      <c r="C42" s="4">
        <v>137.6</v>
      </c>
      <c r="D42" s="6" t="s">
        <v>11</v>
      </c>
      <c r="E42" s="19">
        <v>2</v>
      </c>
      <c r="F42" s="17"/>
      <c r="G42" s="3"/>
      <c r="H42" s="3"/>
      <c r="I42" s="4">
        <v>137.6</v>
      </c>
      <c r="J42" s="3"/>
      <c r="K42" s="3"/>
      <c r="L42" s="3"/>
      <c r="M42" s="3"/>
      <c r="N42" s="16"/>
    </row>
    <row r="43" spans="1:14" ht="15.75" customHeight="1" x14ac:dyDescent="0.25">
      <c r="A43" s="7" t="s">
        <v>3</v>
      </c>
      <c r="B43" s="6">
        <v>2016</v>
      </c>
      <c r="C43" s="8">
        <v>136.70000000000002</v>
      </c>
      <c r="D43" s="6" t="s">
        <v>11</v>
      </c>
      <c r="E43" s="21">
        <v>2</v>
      </c>
      <c r="F43" s="3"/>
      <c r="G43" s="3"/>
      <c r="H43" s="3"/>
      <c r="I43" s="3"/>
      <c r="J43" s="3"/>
      <c r="K43" s="3"/>
      <c r="L43" s="8">
        <v>136.70000000000002</v>
      </c>
      <c r="M43" s="3"/>
      <c r="N43" s="16"/>
    </row>
    <row r="44" spans="1:14" ht="15.75" customHeight="1" x14ac:dyDescent="0.25">
      <c r="A44" s="10" t="s">
        <v>21</v>
      </c>
      <c r="B44" s="3">
        <v>2013</v>
      </c>
      <c r="C44" s="4">
        <v>133.1</v>
      </c>
      <c r="D44" s="6" t="s">
        <v>11</v>
      </c>
      <c r="E44" s="22">
        <v>2</v>
      </c>
      <c r="F44" s="3"/>
      <c r="G44" s="3"/>
      <c r="H44" s="3"/>
      <c r="I44" s="4">
        <v>133.1</v>
      </c>
      <c r="J44" s="3"/>
      <c r="K44" s="3"/>
      <c r="L44" s="3"/>
      <c r="M44" s="3"/>
      <c r="N44" s="16"/>
    </row>
    <row r="45" spans="1:14" ht="15.75" customHeight="1" x14ac:dyDescent="0.25">
      <c r="A45" s="13" t="s">
        <v>18</v>
      </c>
      <c r="B45" s="3">
        <v>2011</v>
      </c>
      <c r="C45" s="4">
        <v>132.25</v>
      </c>
      <c r="D45" s="6" t="s">
        <v>11</v>
      </c>
      <c r="E45" s="22">
        <v>2</v>
      </c>
      <c r="F45" s="3"/>
      <c r="G45" s="4">
        <v>132.25</v>
      </c>
      <c r="H45" s="3"/>
      <c r="I45" s="3"/>
      <c r="J45" s="3"/>
      <c r="K45" s="3"/>
      <c r="L45" s="3"/>
      <c r="M45" s="3"/>
      <c r="N45" s="16"/>
    </row>
    <row r="46" spans="1:14" ht="15.75" customHeight="1" x14ac:dyDescent="0.25">
      <c r="A46" s="14" t="s">
        <v>31</v>
      </c>
      <c r="B46" s="3">
        <v>2010</v>
      </c>
      <c r="C46" s="4">
        <v>129.44999999999999</v>
      </c>
      <c r="D46" s="6" t="s">
        <v>10</v>
      </c>
      <c r="E46" s="21">
        <v>3</v>
      </c>
      <c r="F46" s="4">
        <v>129.44999999999999</v>
      </c>
      <c r="G46" s="3"/>
      <c r="H46" s="3"/>
      <c r="I46" s="3"/>
      <c r="J46" s="3"/>
      <c r="K46" s="3"/>
      <c r="L46" s="3"/>
      <c r="M46" s="3"/>
      <c r="N46" s="16"/>
    </row>
    <row r="47" spans="1:14" ht="15.75" customHeight="1" x14ac:dyDescent="0.25">
      <c r="F47" s="3">
        <f>SUM(F2:F46)</f>
        <v>710.60000000000014</v>
      </c>
      <c r="G47" s="3">
        <f t="shared" ref="G47:N47" si="0">SUM(G2:G46)</f>
        <v>779.05</v>
      </c>
      <c r="H47" s="3">
        <f t="shared" si="0"/>
        <v>876.3</v>
      </c>
      <c r="I47" s="3">
        <f t="shared" si="0"/>
        <v>794.8</v>
      </c>
      <c r="J47" s="3">
        <f t="shared" si="0"/>
        <v>857.05</v>
      </c>
      <c r="K47" s="3">
        <f t="shared" si="0"/>
        <v>788.09999999999991</v>
      </c>
      <c r="L47" s="3">
        <f t="shared" si="0"/>
        <v>753.50000000000011</v>
      </c>
      <c r="M47" s="3">
        <f t="shared" si="0"/>
        <v>863.2</v>
      </c>
      <c r="N47" s="3">
        <f t="shared" si="0"/>
        <v>785.55</v>
      </c>
    </row>
  </sheetData>
  <sortState ref="A2:N46">
    <sortCondition descending="1" ref="C2:C46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years</vt:lpstr>
      <vt:lpstr>by points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2018-06-15T18:09:39Z</dcterms:modified>
</cp:coreProperties>
</file>